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5600" windowHeight="6975"/>
  </bookViews>
  <sheets>
    <sheet name="Hoja1" sheetId="1" r:id="rId1"/>
  </sheets>
  <definedNames>
    <definedName name="_xlnm._FilterDatabase" localSheetId="0" hidden="1">Hoja1!$A$3:$H$8</definedName>
  </definedNames>
  <calcPr calcId="144525"/>
</workbook>
</file>

<file path=xl/calcChain.xml><?xml version="1.0" encoding="utf-8"?>
<calcChain xmlns="http://schemas.openxmlformats.org/spreadsheetml/2006/main">
  <c r="H5" i="1" l="1"/>
  <c r="H6" i="1"/>
  <c r="H8" i="1" l="1"/>
  <c r="H4" i="1"/>
</calcChain>
</file>

<file path=xl/sharedStrings.xml><?xml version="1.0" encoding="utf-8"?>
<sst xmlns="http://schemas.openxmlformats.org/spreadsheetml/2006/main" count="37" uniqueCount="34">
  <si>
    <t>DATOS DE CONTACTO</t>
  </si>
  <si>
    <t>VENCIMIENTO</t>
  </si>
  <si>
    <t xml:space="preserve">REGISTRO </t>
  </si>
  <si>
    <t>RAZÓN SOCIAL</t>
  </si>
  <si>
    <t>Localidad</t>
  </si>
  <si>
    <t>EXPEDIENTE</t>
  </si>
  <si>
    <t>DISPOSICIÓN</t>
  </si>
  <si>
    <t>Comodoro Rivadavia</t>
  </si>
  <si>
    <t>SITUACIÓN</t>
  </si>
  <si>
    <t>OBSERVACIÓN</t>
  </si>
  <si>
    <t>1273/14/MAyCDS</t>
  </si>
  <si>
    <t>REGISTRO PROVINCIAL DE VENDEDORES DE ACUMELADORES ELECTRICOS</t>
  </si>
  <si>
    <t>WAL-MART ARGENTINA S.R.L. SUCURSAL 1057</t>
  </si>
  <si>
    <t>160/17/MAyCDS</t>
  </si>
  <si>
    <t xml:space="preserve">146/18/SRyCA
</t>
  </si>
  <si>
    <t>WAL-MART ARGENTINA S.R.L. SUCURSAL 1039</t>
  </si>
  <si>
    <t>159/17/MAyCDS</t>
  </si>
  <si>
    <t>CASA DE BATERIAS COMODORO Sr. Marcos Oscar Sebastian NIEVAS</t>
  </si>
  <si>
    <t xml:space="preserve">147/18/SRyCA
</t>
  </si>
  <si>
    <t>1304/17/MAyCDS</t>
  </si>
  <si>
    <t>INC S.A.</t>
  </si>
  <si>
    <t>1499/15/MAyCDS</t>
  </si>
  <si>
    <t xml:space="preserve">148/18/SRyCA
</t>
  </si>
  <si>
    <t xml:space="preserve">143/18/SRyCA
</t>
  </si>
  <si>
    <t>VALDESOGO BATERIAS del Sr. Julio Alberto GONZALEZ</t>
  </si>
  <si>
    <t>Alem N° 180, Comodoro Rivadavia</t>
  </si>
  <si>
    <t>Chile N° 350, Barrio 30 de Octubre, , Comodoro Rivadavia</t>
  </si>
  <si>
    <t>Enrique de Girolamo N° 3471, Barrio Humberto Beghin, Comodoro Rivadavia</t>
  </si>
  <si>
    <t>Libertador General San Martín N° 1585,  Comodoro Rivadavia</t>
  </si>
  <si>
    <t>Dr. Ricardo Rojas N° 401, Piso N° 401, Piso 6°, Ciudad Autónoma de Buenos Aires</t>
  </si>
  <si>
    <t>C.A.B.A.</t>
  </si>
  <si>
    <t>Dado de BAJA</t>
  </si>
  <si>
    <t>Dispo N° 017/19 SRyCA</t>
  </si>
  <si>
    <t xml:space="preserve">212/18/SRyCA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</si>
</sst>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87" zoomScaleNormal="8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3" sqref="H13"/>
    </sheetView>
  </sheetViews>
  <sheetFormatPr baseColWidth="10" defaultRowHeight="15" x14ac:dyDescent="0.25"/>
  <cols>
    <col min="1" max="1" width="11" style="8" customWidth="1"/>
    <col min="2" max="2" width="29.140625" style="16" customWidth="1"/>
    <col min="3" max="3" width="21" style="1" customWidth="1"/>
    <col min="4" max="4" width="42" style="14" customWidth="1"/>
    <col min="5" max="5" width="17" style="1" customWidth="1"/>
    <col min="6" max="6" width="27.28515625" style="15" customWidth="1"/>
    <col min="7" max="7" width="13.5703125" style="4" customWidth="1"/>
    <col min="8" max="8" width="15.5703125" style="1" bestFit="1" customWidth="1"/>
    <col min="9" max="9" width="14" style="1" customWidth="1"/>
  </cols>
  <sheetData>
    <row r="1" spans="1:9" ht="28.5" x14ac:dyDescent="0.25">
      <c r="A1" s="27" t="s">
        <v>11</v>
      </c>
      <c r="B1" s="27"/>
      <c r="C1" s="27"/>
      <c r="D1" s="27"/>
      <c r="E1" s="27"/>
      <c r="F1" s="27"/>
      <c r="G1" s="27"/>
      <c r="H1" s="27"/>
    </row>
    <row r="3" spans="1:9" s="11" customFormat="1" ht="30" x14ac:dyDescent="0.25">
      <c r="A3" s="6" t="s">
        <v>2</v>
      </c>
      <c r="B3" s="13" t="s">
        <v>3</v>
      </c>
      <c r="C3" s="6" t="s">
        <v>4</v>
      </c>
      <c r="D3" s="6" t="s">
        <v>0</v>
      </c>
      <c r="E3" s="6" t="s">
        <v>5</v>
      </c>
      <c r="F3" s="9" t="s">
        <v>6</v>
      </c>
      <c r="G3" s="10" t="s">
        <v>1</v>
      </c>
      <c r="H3" s="10" t="s">
        <v>8</v>
      </c>
      <c r="I3" s="10" t="s">
        <v>9</v>
      </c>
    </row>
    <row r="4" spans="1:9" ht="63" customHeight="1" x14ac:dyDescent="0.25">
      <c r="A4" s="12">
        <v>1</v>
      </c>
      <c r="B4" s="17" t="s">
        <v>12</v>
      </c>
      <c r="C4" s="20" t="s">
        <v>7</v>
      </c>
      <c r="D4" s="21" t="s">
        <v>26</v>
      </c>
      <c r="E4" s="20" t="s">
        <v>13</v>
      </c>
      <c r="F4" s="22" t="s">
        <v>14</v>
      </c>
      <c r="G4" s="23">
        <v>43606</v>
      </c>
      <c r="H4" s="3" t="str">
        <f ca="1">IF(G4&lt;TODAY(),"Vencido","Vigente")</f>
        <v>Vencido</v>
      </c>
      <c r="I4" s="3"/>
    </row>
    <row r="5" spans="1:9" s="1" customFormat="1" ht="46.5" customHeight="1" x14ac:dyDescent="0.25">
      <c r="A5" s="7">
        <v>2</v>
      </c>
      <c r="B5" s="13" t="s">
        <v>15</v>
      </c>
      <c r="C5" s="18" t="s">
        <v>7</v>
      </c>
      <c r="D5" s="25" t="s">
        <v>28</v>
      </c>
      <c r="E5" s="18" t="s">
        <v>16</v>
      </c>
      <c r="F5" s="19" t="s">
        <v>33</v>
      </c>
      <c r="G5" s="24">
        <v>43606</v>
      </c>
      <c r="H5" s="3" t="str">
        <f t="shared" ref="H5:H6" ca="1" si="0">IF(G5&lt;TODAY(),"Vencido","Vigente")</f>
        <v>Vencido</v>
      </c>
      <c r="I5" s="3"/>
    </row>
    <row r="6" spans="1:9" ht="49.5" customHeight="1" x14ac:dyDescent="0.25">
      <c r="A6" s="2">
        <v>3</v>
      </c>
      <c r="B6" s="13" t="s">
        <v>17</v>
      </c>
      <c r="C6" s="18" t="s">
        <v>7</v>
      </c>
      <c r="D6" s="25" t="s">
        <v>27</v>
      </c>
      <c r="E6" s="18" t="s">
        <v>19</v>
      </c>
      <c r="F6" s="19" t="s">
        <v>18</v>
      </c>
      <c r="G6" s="24">
        <v>43606</v>
      </c>
      <c r="H6" s="3" t="str">
        <f t="shared" ca="1" si="0"/>
        <v>Vencido</v>
      </c>
      <c r="I6" s="3"/>
    </row>
    <row r="7" spans="1:9" ht="79.5" customHeight="1" x14ac:dyDescent="0.25">
      <c r="A7" s="5">
        <v>4</v>
      </c>
      <c r="B7" s="13" t="s">
        <v>20</v>
      </c>
      <c r="C7" s="18" t="s">
        <v>30</v>
      </c>
      <c r="D7" s="25" t="s">
        <v>29</v>
      </c>
      <c r="E7" s="18" t="s">
        <v>21</v>
      </c>
      <c r="F7" s="19" t="s">
        <v>22</v>
      </c>
      <c r="G7" s="24">
        <v>43495</v>
      </c>
      <c r="H7" s="3" t="s">
        <v>31</v>
      </c>
      <c r="I7" s="26" t="s">
        <v>32</v>
      </c>
    </row>
    <row r="8" spans="1:9" ht="39.75" customHeight="1" x14ac:dyDescent="0.25">
      <c r="A8" s="5">
        <v>5</v>
      </c>
      <c r="B8" s="13" t="s">
        <v>24</v>
      </c>
      <c r="C8" s="18" t="s">
        <v>7</v>
      </c>
      <c r="D8" s="25" t="s">
        <v>25</v>
      </c>
      <c r="E8" s="18" t="s">
        <v>10</v>
      </c>
      <c r="F8" s="19" t="s">
        <v>23</v>
      </c>
      <c r="G8" s="24">
        <v>43606</v>
      </c>
      <c r="H8" s="3" t="str">
        <f t="shared" ref="H8" ca="1" si="1">IF(G8&lt;TODAY(),"Vencido","Vigente")</f>
        <v>Vencido</v>
      </c>
      <c r="I8" s="3"/>
    </row>
  </sheetData>
  <autoFilter ref="A3:H8">
    <sortState ref="A4:J498">
      <sortCondition ref="A4:A498"/>
    </sortState>
  </autoFilter>
  <sortState ref="A6:J498">
    <sortCondition ref="A6:A174"/>
  </sortState>
  <mergeCells count="1">
    <mergeCell ref="A1:H1"/>
  </mergeCells>
  <conditionalFormatting sqref="H4:H8">
    <cfRule type="containsText" dxfId="2" priority="394" operator="containsText" text="Vencido">
      <formula>NOT(ISERROR(SEARCH("Vencido",H4)))</formula>
    </cfRule>
    <cfRule type="containsText" dxfId="1" priority="395" operator="containsText" text="Vigente">
      <formula>NOT(ISERROR(SEARCH("Vigente",H4)))</formula>
    </cfRule>
  </conditionalFormatting>
  <conditionalFormatting sqref="H4:H8">
    <cfRule type="containsText" dxfId="0" priority="391" operator="containsText" text="Dado de Baja">
      <formula>NOT(ISERROR(SEARCH("Dado de Baja",H4)))</formula>
    </cfRule>
  </conditionalFormatting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2018-07-26T15:19:08Z</cp:lastPrinted>
  <dcterms:created xsi:type="dcterms:W3CDTF">2016-01-26T14:18:25Z</dcterms:created>
  <dcterms:modified xsi:type="dcterms:W3CDTF">2019-05-24T12:17:58Z</dcterms:modified>
</cp:coreProperties>
</file>